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6" yWindow="180" windowWidth="13416" windowHeight="3780"/>
  </bookViews>
  <sheets>
    <sheet name="汇总" sheetId="7" r:id="rId1"/>
  </sheets>
  <definedNames>
    <definedName name="_xlnm.Database">#REF!</definedName>
  </definedNames>
  <calcPr calcId="124519"/>
</workbook>
</file>

<file path=xl/calcChain.xml><?xml version="1.0" encoding="utf-8"?>
<calcChain xmlns="http://schemas.openxmlformats.org/spreadsheetml/2006/main">
  <c r="D26" i="7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C26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D25"/>
  <c r="D8"/>
  <c r="C8"/>
  <c r="C5"/>
  <c r="C6"/>
  <c r="C7"/>
  <c r="C9"/>
  <c r="C10"/>
  <c r="C11"/>
  <c r="C12"/>
  <c r="C13"/>
  <c r="C14"/>
  <c r="C15"/>
  <c r="C16"/>
  <c r="C17"/>
  <c r="C18"/>
  <c r="C19"/>
  <c r="C25" s="1"/>
  <c r="C20"/>
  <c r="C21"/>
  <c r="C22"/>
  <c r="C23"/>
  <c r="C24"/>
  <c r="C4"/>
</calcChain>
</file>

<file path=xl/sharedStrings.xml><?xml version="1.0" encoding="utf-8"?>
<sst xmlns="http://schemas.openxmlformats.org/spreadsheetml/2006/main" count="56" uniqueCount="55">
  <si>
    <t>影视多媒体技术</t>
  </si>
  <si>
    <t>电视节目制作</t>
  </si>
  <si>
    <t>编导</t>
  </si>
  <si>
    <t>影视表演</t>
  </si>
  <si>
    <t>媒体营销技术</t>
  </si>
  <si>
    <t>环境艺术设计</t>
  </si>
  <si>
    <t>电脑艺术设计</t>
  </si>
  <si>
    <t>广播电视网络技术</t>
  </si>
  <si>
    <t>录音技术与艺术</t>
  </si>
  <si>
    <t>人物形象设计(服装设计)</t>
  </si>
  <si>
    <t>人物形象设计(化妆造型设计)</t>
  </si>
  <si>
    <t>视觉传达艺术设计</t>
  </si>
  <si>
    <t>数字媒体技术</t>
  </si>
  <si>
    <t>摄影</t>
  </si>
  <si>
    <t>电视制片管理</t>
  </si>
  <si>
    <t>山西</t>
  </si>
  <si>
    <t>贵州</t>
  </si>
  <si>
    <t>甘肃</t>
  </si>
  <si>
    <t>河南</t>
  </si>
  <si>
    <t>重庆</t>
  </si>
  <si>
    <t>四川</t>
  </si>
  <si>
    <t>浙江</t>
  </si>
  <si>
    <t>湖北</t>
  </si>
  <si>
    <t>北京</t>
  </si>
  <si>
    <t>河北</t>
  </si>
  <si>
    <t>内蒙</t>
  </si>
  <si>
    <t>吉林</t>
  </si>
  <si>
    <t>黑龙江</t>
  </si>
  <si>
    <t>江苏</t>
  </si>
  <si>
    <t>安徽</t>
  </si>
  <si>
    <t>福建</t>
  </si>
  <si>
    <t>江西</t>
  </si>
  <si>
    <t>山东</t>
  </si>
  <si>
    <t>湖南</t>
  </si>
  <si>
    <t>广西</t>
  </si>
  <si>
    <t>海南</t>
  </si>
  <si>
    <t>云南</t>
  </si>
  <si>
    <t>陕西</t>
  </si>
  <si>
    <t>青海</t>
  </si>
  <si>
    <t>宁夏</t>
  </si>
  <si>
    <t>新疆</t>
  </si>
  <si>
    <t>2016届毕业生生源情况统计表</t>
    <phoneticPr fontId="18" type="noConversion"/>
  </si>
  <si>
    <t>专业</t>
    <phoneticPr fontId="18" type="noConversion"/>
  </si>
  <si>
    <t>层次</t>
    <phoneticPr fontId="18" type="noConversion"/>
  </si>
  <si>
    <t>合计</t>
    <phoneticPr fontId="18" type="noConversion"/>
  </si>
  <si>
    <t>本科</t>
    <phoneticPr fontId="18" type="noConversion"/>
  </si>
  <si>
    <t>电视摄像</t>
    <phoneticPr fontId="18" type="noConversion"/>
  </si>
  <si>
    <t>播音与主持</t>
    <phoneticPr fontId="18" type="noConversion"/>
  </si>
  <si>
    <t>编导</t>
    <phoneticPr fontId="18" type="noConversion"/>
  </si>
  <si>
    <t>影视动画</t>
    <phoneticPr fontId="18" type="noConversion"/>
  </si>
  <si>
    <t>专科</t>
    <phoneticPr fontId="18" type="noConversion"/>
  </si>
  <si>
    <t>影视表演（舞蹈）</t>
    <phoneticPr fontId="18" type="noConversion"/>
  </si>
  <si>
    <t>总数</t>
    <phoneticPr fontId="18" type="noConversion"/>
  </si>
  <si>
    <t>生源分布（省）</t>
    <phoneticPr fontId="18" type="noConversion"/>
  </si>
  <si>
    <t>总计</t>
    <phoneticPr fontId="18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</si>
</sst>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color theme="1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6"/>
  <sheetViews>
    <sheetView tabSelected="1" workbookViewId="0">
      <selection activeCell="L15" sqref="L15"/>
    </sheetView>
  </sheetViews>
  <sheetFormatPr defaultRowHeight="14.4"/>
  <cols>
    <col min="1" max="1" width="3.5546875" customWidth="1"/>
    <col min="2" max="2" width="25.44140625" customWidth="1"/>
    <col min="3" max="3" width="5.6640625" customWidth="1"/>
    <col min="4" max="4" width="5.44140625" customWidth="1"/>
    <col min="5" max="29" width="3.6640625" customWidth="1"/>
  </cols>
  <sheetData>
    <row r="1" spans="1:29" ht="52.8" customHeight="1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7.399999999999999" customHeight="1">
      <c r="A2" s="6" t="s">
        <v>43</v>
      </c>
      <c r="B2" s="7" t="s">
        <v>42</v>
      </c>
      <c r="C2" s="7" t="s">
        <v>53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42" customHeight="1">
      <c r="A3" s="6"/>
      <c r="B3" s="7"/>
      <c r="C3" s="1" t="s">
        <v>52</v>
      </c>
      <c r="D3" s="2" t="s">
        <v>15</v>
      </c>
      <c r="E3" s="2" t="s">
        <v>29</v>
      </c>
      <c r="F3" s="2" t="s">
        <v>23</v>
      </c>
      <c r="G3" s="2" t="s">
        <v>30</v>
      </c>
      <c r="H3" s="2" t="s">
        <v>17</v>
      </c>
      <c r="I3" s="2" t="s">
        <v>34</v>
      </c>
      <c r="J3" s="2" t="s">
        <v>16</v>
      </c>
      <c r="K3" s="2" t="s">
        <v>35</v>
      </c>
      <c r="L3" s="2" t="s">
        <v>24</v>
      </c>
      <c r="M3" s="2" t="s">
        <v>18</v>
      </c>
      <c r="N3" s="2" t="s">
        <v>27</v>
      </c>
      <c r="O3" s="2" t="s">
        <v>22</v>
      </c>
      <c r="P3" s="2" t="s">
        <v>33</v>
      </c>
      <c r="Q3" s="2" t="s">
        <v>26</v>
      </c>
      <c r="R3" s="2" t="s">
        <v>28</v>
      </c>
      <c r="S3" s="2" t="s">
        <v>31</v>
      </c>
      <c r="T3" s="2" t="s">
        <v>25</v>
      </c>
      <c r="U3" s="2" t="s">
        <v>39</v>
      </c>
      <c r="V3" s="2" t="s">
        <v>38</v>
      </c>
      <c r="W3" s="2" t="s">
        <v>32</v>
      </c>
      <c r="X3" s="2" t="s">
        <v>37</v>
      </c>
      <c r="Y3" s="2" t="s">
        <v>20</v>
      </c>
      <c r="Z3" s="2" t="s">
        <v>40</v>
      </c>
      <c r="AA3" s="2" t="s">
        <v>36</v>
      </c>
      <c r="AB3" s="2" t="s">
        <v>21</v>
      </c>
      <c r="AC3" s="2" t="s">
        <v>19</v>
      </c>
    </row>
    <row r="4" spans="1:29" ht="16.8" customHeight="1">
      <c r="A4" s="6" t="s">
        <v>45</v>
      </c>
      <c r="B4" s="3" t="s">
        <v>46</v>
      </c>
      <c r="C4" s="4">
        <f>SUM(D4:AC4)</f>
        <v>78</v>
      </c>
      <c r="D4" s="4">
        <v>78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6.8" customHeight="1">
      <c r="A5" s="6"/>
      <c r="B5" s="3" t="s">
        <v>47</v>
      </c>
      <c r="C5" s="4">
        <f t="shared" ref="C5:C24" si="0">SUM(D5:AC5)</f>
        <v>103</v>
      </c>
      <c r="D5" s="4">
        <v>103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6.8" customHeight="1">
      <c r="A6" s="6"/>
      <c r="B6" s="3" t="s">
        <v>48</v>
      </c>
      <c r="C6" s="4">
        <f t="shared" si="0"/>
        <v>65</v>
      </c>
      <c r="D6" s="4">
        <v>65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6.8" customHeight="1">
      <c r="A7" s="6"/>
      <c r="B7" s="3" t="s">
        <v>49</v>
      </c>
      <c r="C7" s="4">
        <f t="shared" si="0"/>
        <v>115</v>
      </c>
      <c r="D7" s="4">
        <v>115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6.8" customHeight="1">
      <c r="A8" s="6"/>
      <c r="B8" s="5" t="s">
        <v>44</v>
      </c>
      <c r="C8" s="5">
        <f>SUM(C4:C7)</f>
        <v>361</v>
      </c>
      <c r="D8" s="5">
        <f>SUM(D4:D7)</f>
        <v>361</v>
      </c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6.8" customHeight="1">
      <c r="A9" s="6" t="s">
        <v>50</v>
      </c>
      <c r="B9" s="3" t="s">
        <v>1</v>
      </c>
      <c r="C9" s="4">
        <f t="shared" si="0"/>
        <v>118</v>
      </c>
      <c r="D9" s="4">
        <v>95</v>
      </c>
      <c r="E9" s="4"/>
      <c r="F9" s="4"/>
      <c r="G9" s="4"/>
      <c r="H9" s="4">
        <v>5</v>
      </c>
      <c r="I9" s="4"/>
      <c r="J9" s="4"/>
      <c r="K9" s="4"/>
      <c r="L9" s="4"/>
      <c r="M9" s="4">
        <v>7</v>
      </c>
      <c r="N9" s="4"/>
      <c r="O9" s="4"/>
      <c r="P9" s="4"/>
      <c r="Q9" s="4"/>
      <c r="R9" s="4">
        <v>1</v>
      </c>
      <c r="S9" s="4">
        <v>4</v>
      </c>
      <c r="T9" s="4">
        <v>5</v>
      </c>
      <c r="U9" s="4"/>
      <c r="V9" s="4"/>
      <c r="W9" s="4"/>
      <c r="X9" s="4"/>
      <c r="Y9" s="4"/>
      <c r="Z9" s="4"/>
      <c r="AA9" s="4"/>
      <c r="AB9" s="4">
        <v>1</v>
      </c>
      <c r="AC9" s="4"/>
    </row>
    <row r="10" spans="1:29" ht="16.8" customHeight="1">
      <c r="A10" s="6"/>
      <c r="B10" s="3" t="s">
        <v>0</v>
      </c>
      <c r="C10" s="4">
        <f t="shared" si="0"/>
        <v>137</v>
      </c>
      <c r="D10" s="4">
        <v>125</v>
      </c>
      <c r="E10" s="4"/>
      <c r="F10" s="4"/>
      <c r="G10" s="4"/>
      <c r="H10" s="4"/>
      <c r="I10" s="4">
        <v>3</v>
      </c>
      <c r="J10" s="4"/>
      <c r="K10" s="4"/>
      <c r="L10" s="4"/>
      <c r="M10" s="4"/>
      <c r="N10" s="4">
        <v>1</v>
      </c>
      <c r="O10" s="4"/>
      <c r="P10" s="4">
        <v>1</v>
      </c>
      <c r="Q10" s="4">
        <v>3</v>
      </c>
      <c r="R10" s="4"/>
      <c r="S10" s="4"/>
      <c r="T10" s="4"/>
      <c r="U10" s="4"/>
      <c r="V10" s="4">
        <v>1</v>
      </c>
      <c r="W10" s="4"/>
      <c r="X10" s="4"/>
      <c r="Y10" s="4"/>
      <c r="Z10" s="4"/>
      <c r="AA10" s="4"/>
      <c r="AB10" s="4">
        <v>3</v>
      </c>
      <c r="AC10" s="4"/>
    </row>
    <row r="11" spans="1:29" ht="16.8" customHeight="1">
      <c r="A11" s="6"/>
      <c r="B11" s="3" t="s">
        <v>13</v>
      </c>
      <c r="C11" s="4">
        <f t="shared" si="0"/>
        <v>34</v>
      </c>
      <c r="D11" s="4">
        <v>29</v>
      </c>
      <c r="E11" s="4"/>
      <c r="F11" s="4"/>
      <c r="G11" s="4"/>
      <c r="H11" s="4"/>
      <c r="I11" s="4">
        <v>1</v>
      </c>
      <c r="J11" s="4"/>
      <c r="K11" s="4"/>
      <c r="L11" s="4"/>
      <c r="M11" s="4"/>
      <c r="N11" s="4">
        <v>2</v>
      </c>
      <c r="O11" s="4"/>
      <c r="P11" s="4"/>
      <c r="Q11" s="4"/>
      <c r="R11" s="4"/>
      <c r="S11" s="4"/>
      <c r="T11" s="4"/>
      <c r="U11" s="4">
        <v>1</v>
      </c>
      <c r="V11" s="4"/>
      <c r="W11" s="4"/>
      <c r="X11" s="4"/>
      <c r="Y11" s="4"/>
      <c r="Z11" s="4"/>
      <c r="AA11" s="4">
        <v>1</v>
      </c>
      <c r="AB11" s="4"/>
      <c r="AC11" s="4"/>
    </row>
    <row r="12" spans="1:29" ht="16.8" customHeight="1">
      <c r="A12" s="6"/>
      <c r="B12" s="3" t="s">
        <v>11</v>
      </c>
      <c r="C12" s="4">
        <f t="shared" si="0"/>
        <v>36</v>
      </c>
      <c r="D12" s="4">
        <v>23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v>6</v>
      </c>
      <c r="R12" s="4"/>
      <c r="S12" s="4">
        <v>1</v>
      </c>
      <c r="T12" s="4">
        <v>1</v>
      </c>
      <c r="U12" s="4"/>
      <c r="V12" s="4"/>
      <c r="W12" s="4">
        <v>5</v>
      </c>
      <c r="X12" s="4"/>
      <c r="Y12" s="4"/>
      <c r="Z12" s="4"/>
      <c r="AA12" s="4"/>
      <c r="AB12" s="4"/>
      <c r="AC12" s="4"/>
    </row>
    <row r="13" spans="1:29" ht="16.8" customHeight="1">
      <c r="A13" s="6"/>
      <c r="B13" s="3" t="s">
        <v>9</v>
      </c>
      <c r="C13" s="4">
        <f t="shared" si="0"/>
        <v>21</v>
      </c>
      <c r="D13" s="4">
        <v>21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6.8" customHeight="1">
      <c r="A14" s="6"/>
      <c r="B14" s="3" t="s">
        <v>10</v>
      </c>
      <c r="C14" s="4">
        <f t="shared" si="0"/>
        <v>28</v>
      </c>
      <c r="D14" s="4">
        <v>25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v>2</v>
      </c>
      <c r="U14" s="4"/>
      <c r="V14" s="4"/>
      <c r="W14" s="4"/>
      <c r="X14" s="4"/>
      <c r="Y14" s="4"/>
      <c r="Z14" s="4"/>
      <c r="AA14" s="4"/>
      <c r="AB14" s="4"/>
      <c r="AC14" s="4">
        <v>1</v>
      </c>
    </row>
    <row r="15" spans="1:29" ht="16.8" customHeight="1">
      <c r="A15" s="6"/>
      <c r="B15" s="3" t="s">
        <v>5</v>
      </c>
      <c r="C15" s="4">
        <f t="shared" si="0"/>
        <v>102</v>
      </c>
      <c r="D15" s="4">
        <v>81</v>
      </c>
      <c r="E15" s="4">
        <v>4</v>
      </c>
      <c r="F15" s="4"/>
      <c r="G15" s="4">
        <v>5</v>
      </c>
      <c r="H15" s="4">
        <v>7</v>
      </c>
      <c r="I15" s="4"/>
      <c r="J15" s="4"/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6.8" customHeight="1">
      <c r="A16" s="6"/>
      <c r="B16" s="3" t="s">
        <v>6</v>
      </c>
      <c r="C16" s="4">
        <f t="shared" si="0"/>
        <v>92</v>
      </c>
      <c r="D16" s="4">
        <v>88</v>
      </c>
      <c r="E16" s="4"/>
      <c r="F16" s="4"/>
      <c r="G16" s="4"/>
      <c r="H16" s="4"/>
      <c r="I16" s="4"/>
      <c r="J16" s="4"/>
      <c r="K16" s="4">
        <v>2</v>
      </c>
      <c r="L16" s="4"/>
      <c r="M16" s="4"/>
      <c r="N16" s="4"/>
      <c r="O16" s="4"/>
      <c r="P16" s="4"/>
      <c r="Q16" s="4"/>
      <c r="R16" s="4"/>
      <c r="S16" s="4"/>
      <c r="T16" s="4"/>
      <c r="U16" s="4">
        <v>2</v>
      </c>
      <c r="V16" s="4"/>
      <c r="W16" s="4"/>
      <c r="X16" s="4"/>
      <c r="Y16" s="4"/>
      <c r="Z16" s="4"/>
      <c r="AA16" s="4"/>
      <c r="AB16" s="4"/>
      <c r="AC16" s="4"/>
    </row>
    <row r="17" spans="1:29" ht="16.8" customHeight="1">
      <c r="A17" s="6"/>
      <c r="B17" s="3" t="s">
        <v>2</v>
      </c>
      <c r="C17" s="4">
        <f t="shared" si="0"/>
        <v>162</v>
      </c>
      <c r="D17" s="4">
        <v>113</v>
      </c>
      <c r="E17" s="4"/>
      <c r="F17" s="4"/>
      <c r="G17" s="4"/>
      <c r="H17" s="4">
        <v>29</v>
      </c>
      <c r="I17" s="4"/>
      <c r="J17" s="4">
        <v>7</v>
      </c>
      <c r="K17" s="4"/>
      <c r="L17" s="4"/>
      <c r="M17" s="4">
        <v>7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4</v>
      </c>
      <c r="Z17" s="4"/>
      <c r="AA17" s="4"/>
      <c r="AB17" s="4"/>
      <c r="AC17" s="4">
        <v>2</v>
      </c>
    </row>
    <row r="18" spans="1:29" ht="16.8" customHeight="1">
      <c r="A18" s="6"/>
      <c r="B18" s="3" t="s">
        <v>51</v>
      </c>
      <c r="C18" s="4">
        <f t="shared" si="0"/>
        <v>28</v>
      </c>
      <c r="D18" s="4">
        <v>28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6.8" customHeight="1">
      <c r="A19" s="6"/>
      <c r="B19" s="3" t="s">
        <v>3</v>
      </c>
      <c r="C19" s="4">
        <f t="shared" si="0"/>
        <v>42</v>
      </c>
      <c r="D19" s="4">
        <v>41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>
        <v>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6.8" customHeight="1">
      <c r="A20" s="6"/>
      <c r="B20" s="3" t="s">
        <v>7</v>
      </c>
      <c r="C20" s="4">
        <f t="shared" si="0"/>
        <v>24</v>
      </c>
      <c r="D20" s="4">
        <v>15</v>
      </c>
      <c r="E20" s="4">
        <v>2</v>
      </c>
      <c r="F20" s="4"/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>
        <v>2</v>
      </c>
      <c r="AA20" s="4">
        <v>3</v>
      </c>
      <c r="AB20" s="4"/>
      <c r="AC20" s="4"/>
    </row>
    <row r="21" spans="1:29" ht="16.8" customHeight="1">
      <c r="A21" s="6"/>
      <c r="B21" s="3" t="s">
        <v>14</v>
      </c>
      <c r="C21" s="4">
        <f t="shared" si="0"/>
        <v>42</v>
      </c>
      <c r="D21" s="4">
        <v>29</v>
      </c>
      <c r="E21" s="4">
        <v>4</v>
      </c>
      <c r="F21" s="4">
        <v>2</v>
      </c>
      <c r="G21" s="4"/>
      <c r="H21" s="4"/>
      <c r="I21" s="4"/>
      <c r="J21" s="4"/>
      <c r="K21" s="4"/>
      <c r="L21" s="4"/>
      <c r="M21" s="4"/>
      <c r="N21" s="4">
        <v>1</v>
      </c>
      <c r="O21" s="4"/>
      <c r="P21" s="4"/>
      <c r="Q21" s="4"/>
      <c r="R21" s="4"/>
      <c r="S21" s="4"/>
      <c r="T21" s="4"/>
      <c r="U21" s="4"/>
      <c r="V21" s="4"/>
      <c r="W21" s="4">
        <v>5</v>
      </c>
      <c r="X21" s="4">
        <v>1</v>
      </c>
      <c r="Y21" s="4"/>
      <c r="Z21" s="4"/>
      <c r="AA21" s="4"/>
      <c r="AB21" s="4"/>
      <c r="AC21" s="4"/>
    </row>
    <row r="22" spans="1:29" ht="16.8" customHeight="1">
      <c r="A22" s="6"/>
      <c r="B22" s="3" t="s">
        <v>8</v>
      </c>
      <c r="C22" s="4">
        <f t="shared" si="0"/>
        <v>27</v>
      </c>
      <c r="D22" s="4">
        <v>15</v>
      </c>
      <c r="E22" s="4"/>
      <c r="F22" s="4"/>
      <c r="G22" s="4"/>
      <c r="H22" s="4"/>
      <c r="I22" s="4"/>
      <c r="J22" s="4">
        <v>2</v>
      </c>
      <c r="K22" s="4"/>
      <c r="L22" s="4"/>
      <c r="M22" s="4"/>
      <c r="N22" s="4"/>
      <c r="O22" s="4"/>
      <c r="P22" s="4"/>
      <c r="Q22" s="4">
        <v>1</v>
      </c>
      <c r="R22" s="4"/>
      <c r="S22" s="4"/>
      <c r="T22" s="4">
        <v>5</v>
      </c>
      <c r="U22" s="4"/>
      <c r="V22" s="4"/>
      <c r="W22" s="4"/>
      <c r="X22" s="4"/>
      <c r="Y22" s="4"/>
      <c r="Z22" s="4"/>
      <c r="AA22" s="4">
        <v>3</v>
      </c>
      <c r="AB22" s="4">
        <v>1</v>
      </c>
      <c r="AC22" s="4"/>
    </row>
    <row r="23" spans="1:29" ht="16.8" customHeight="1">
      <c r="A23" s="6"/>
      <c r="B23" s="3" t="s">
        <v>12</v>
      </c>
      <c r="C23" s="4">
        <f t="shared" si="0"/>
        <v>23</v>
      </c>
      <c r="D23" s="4">
        <v>18</v>
      </c>
      <c r="E23" s="4"/>
      <c r="F23" s="4"/>
      <c r="G23" s="4"/>
      <c r="H23" s="4"/>
      <c r="I23" s="4"/>
      <c r="J23" s="4"/>
      <c r="K23" s="4"/>
      <c r="L23" s="4">
        <v>2</v>
      </c>
      <c r="M23" s="4"/>
      <c r="N23" s="4"/>
      <c r="O23" s="4"/>
      <c r="P23" s="4"/>
      <c r="Q23" s="4"/>
      <c r="R23" s="4"/>
      <c r="S23" s="4"/>
      <c r="T23" s="4">
        <v>1</v>
      </c>
      <c r="U23" s="4"/>
      <c r="V23" s="4"/>
      <c r="W23" s="4"/>
      <c r="X23" s="4"/>
      <c r="Y23" s="4">
        <v>1</v>
      </c>
      <c r="Z23" s="4"/>
      <c r="AA23" s="4"/>
      <c r="AB23" s="4"/>
      <c r="AC23" s="4">
        <v>1</v>
      </c>
    </row>
    <row r="24" spans="1:29" ht="16.8" customHeight="1">
      <c r="A24" s="6"/>
      <c r="B24" s="3" t="s">
        <v>4</v>
      </c>
      <c r="C24" s="4">
        <f t="shared" si="0"/>
        <v>47</v>
      </c>
      <c r="D24" s="4">
        <v>38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/>
      <c r="O24" s="4">
        <v>3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v>4</v>
      </c>
      <c r="AB24" s="4"/>
      <c r="AC24" s="4"/>
    </row>
    <row r="25" spans="1:29" ht="16.8" customHeight="1">
      <c r="A25" s="6"/>
      <c r="B25" s="5" t="s">
        <v>44</v>
      </c>
      <c r="C25" s="5">
        <f>SUM(C9:C24)</f>
        <v>963</v>
      </c>
      <c r="D25" s="5">
        <f>SUM(D9:D24)</f>
        <v>784</v>
      </c>
      <c r="E25" s="5">
        <f t="shared" ref="E25:AC25" si="1">SUM(E9:E24)</f>
        <v>10</v>
      </c>
      <c r="F25" s="5">
        <f t="shared" si="1"/>
        <v>2</v>
      </c>
      <c r="G25" s="5">
        <f t="shared" si="1"/>
        <v>6</v>
      </c>
      <c r="H25" s="5">
        <f t="shared" si="1"/>
        <v>41</v>
      </c>
      <c r="I25" s="5">
        <f t="shared" si="1"/>
        <v>5</v>
      </c>
      <c r="J25" s="5">
        <f t="shared" si="1"/>
        <v>10</v>
      </c>
      <c r="K25" s="5">
        <f t="shared" si="1"/>
        <v>2</v>
      </c>
      <c r="L25" s="5">
        <f t="shared" si="1"/>
        <v>2</v>
      </c>
      <c r="M25" s="5">
        <f t="shared" si="1"/>
        <v>20</v>
      </c>
      <c r="N25" s="5">
        <f t="shared" si="1"/>
        <v>4</v>
      </c>
      <c r="O25" s="5">
        <f t="shared" si="1"/>
        <v>4</v>
      </c>
      <c r="P25" s="5">
        <f t="shared" si="1"/>
        <v>1</v>
      </c>
      <c r="Q25" s="5">
        <f t="shared" si="1"/>
        <v>10</v>
      </c>
      <c r="R25" s="5">
        <f t="shared" si="1"/>
        <v>1</v>
      </c>
      <c r="S25" s="5">
        <f t="shared" si="1"/>
        <v>5</v>
      </c>
      <c r="T25" s="5">
        <f t="shared" si="1"/>
        <v>14</v>
      </c>
      <c r="U25" s="5">
        <f t="shared" si="1"/>
        <v>3</v>
      </c>
      <c r="V25" s="5">
        <f t="shared" si="1"/>
        <v>1</v>
      </c>
      <c r="W25" s="5">
        <f t="shared" si="1"/>
        <v>10</v>
      </c>
      <c r="X25" s="5">
        <f t="shared" si="1"/>
        <v>1</v>
      </c>
      <c r="Y25" s="5">
        <f t="shared" si="1"/>
        <v>5</v>
      </c>
      <c r="Z25" s="5">
        <f t="shared" si="1"/>
        <v>2</v>
      </c>
      <c r="AA25" s="5">
        <f t="shared" si="1"/>
        <v>11</v>
      </c>
      <c r="AB25" s="5">
        <f t="shared" si="1"/>
        <v>5</v>
      </c>
      <c r="AC25" s="5">
        <f t="shared" si="1"/>
        <v>4</v>
      </c>
    </row>
    <row r="26" spans="1:29" ht="21.6" customHeight="1">
      <c r="A26" s="8" t="s">
        <v>54</v>
      </c>
      <c r="B26" s="8"/>
      <c r="C26" s="5">
        <f>C8+C25</f>
        <v>1324</v>
      </c>
      <c r="D26" s="5">
        <f t="shared" ref="D26:AC26" si="2">D8+D25</f>
        <v>1145</v>
      </c>
      <c r="E26" s="5">
        <f t="shared" si="2"/>
        <v>10</v>
      </c>
      <c r="F26" s="5">
        <f t="shared" si="2"/>
        <v>2</v>
      </c>
      <c r="G26" s="5">
        <f t="shared" si="2"/>
        <v>6</v>
      </c>
      <c r="H26" s="5">
        <f t="shared" si="2"/>
        <v>41</v>
      </c>
      <c r="I26" s="5">
        <f t="shared" si="2"/>
        <v>5</v>
      </c>
      <c r="J26" s="5">
        <f t="shared" si="2"/>
        <v>10</v>
      </c>
      <c r="K26" s="5">
        <f t="shared" si="2"/>
        <v>2</v>
      </c>
      <c r="L26" s="5">
        <f t="shared" si="2"/>
        <v>2</v>
      </c>
      <c r="M26" s="5">
        <f t="shared" si="2"/>
        <v>20</v>
      </c>
      <c r="N26" s="5">
        <f t="shared" si="2"/>
        <v>4</v>
      </c>
      <c r="O26" s="5">
        <f t="shared" si="2"/>
        <v>4</v>
      </c>
      <c r="P26" s="5">
        <f t="shared" si="2"/>
        <v>1</v>
      </c>
      <c r="Q26" s="5">
        <f t="shared" si="2"/>
        <v>10</v>
      </c>
      <c r="R26" s="5">
        <f t="shared" si="2"/>
        <v>1</v>
      </c>
      <c r="S26" s="5">
        <f t="shared" si="2"/>
        <v>5</v>
      </c>
      <c r="T26" s="5">
        <f t="shared" si="2"/>
        <v>14</v>
      </c>
      <c r="U26" s="5">
        <f t="shared" si="2"/>
        <v>3</v>
      </c>
      <c r="V26" s="5">
        <f t="shared" si="2"/>
        <v>1</v>
      </c>
      <c r="W26" s="5">
        <f t="shared" si="2"/>
        <v>10</v>
      </c>
      <c r="X26" s="5">
        <f t="shared" si="2"/>
        <v>1</v>
      </c>
      <c r="Y26" s="5">
        <f t="shared" si="2"/>
        <v>5</v>
      </c>
      <c r="Z26" s="5">
        <f t="shared" si="2"/>
        <v>2</v>
      </c>
      <c r="AA26" s="5">
        <f t="shared" si="2"/>
        <v>11</v>
      </c>
      <c r="AB26" s="5">
        <f t="shared" si="2"/>
        <v>5</v>
      </c>
      <c r="AC26" s="5">
        <f t="shared" si="2"/>
        <v>4</v>
      </c>
    </row>
  </sheetData>
  <mergeCells count="7">
    <mergeCell ref="A1:AC1"/>
    <mergeCell ref="A4:A8"/>
    <mergeCell ref="A9:A25"/>
    <mergeCell ref="C2:AC2"/>
    <mergeCell ref="A26:B26"/>
    <mergeCell ref="B2:B3"/>
    <mergeCell ref="A2:A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2015-10-27T08:36:18Z</cp:lastPrinted>
  <dcterms:created xsi:type="dcterms:W3CDTF">2015-10-19T01:50:09Z</dcterms:created>
  <dcterms:modified xsi:type="dcterms:W3CDTF">2015-11-02T07:58:51Z</dcterms:modified>
</cp:coreProperties>
</file>